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8_{ECE2F43F-7C8B-448F-B5F0-4480F9019F16}" xr6:coauthVersionLast="47" xr6:coauthVersionMax="47" xr10:uidLastSave="{00000000-0000-0000-0000-000000000000}"/>
  <bookViews>
    <workbookView xWindow="-28920" yWindow="-120" windowWidth="29040" windowHeight="15720" xr2:uid="{0617D47F-107A-46E5-A74B-F76F249AA37F}"/>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<sst xmlns="http://schemas.openxmlformats.org/spreadsheetml/2006/main" count="162" uniqueCount="87">
  <si>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</si>
  <si>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</si>
  <si>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</si>
  <si>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</si>
  <si>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</si>
  <si>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</si>
  <si>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</si>
  <si>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</si>
  <si>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</si>
  <si>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</si>
  <si>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</si>
  <si>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</si>
  <si>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</si>
  <si>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</si>
  <si>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</si>
  <si>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</si>
  <si>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</si>
  <si>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</si>
  <si>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</si>
  <si>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</si>
  <si>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Oktober-25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</si>
  <si>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</si>
  <si>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</si>
  <si>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</si>
  <si>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</si>
  <si>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</si>
  <si>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</si>
  <si>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</si>
  <si>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</si>
  <si>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</si>
  <si>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</si>
  <si>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</si>
  <si>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</si>
  <si>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</si>
  <si>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</si>
  <si>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</si>
  <si>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</si>
  <si>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</si>
  <si>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</si>
  <si>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</si>
  <si>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</si>
  <si>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</si>
  <si>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</si>
  <si>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</si>
  <si>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</si>
  <si>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</si>
  <si>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</si>
  <si>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</si>
  <si>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</si>
  <si>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</si>
  <si>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</si>
  <si>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</si>
  <si>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</si>
  <si>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</si>
  <si>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</si>
  <si>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</si>
  <si>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</si>
  <si>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</si>
  <si>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</si>
  <si>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</si>
  <si>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</si>
  <si>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</si>
  <si>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</si>
  <si>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</si>
  <si>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</si>
  <si>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</si>
  <si>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</si>
  <si>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</si>
  <si>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</si>
  <si>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</si>
  <si>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</si>
  <si>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</si>
  <si>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</si>
  <si>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</si>
  <si>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</si>
  <si>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</si>
  <si>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</si>
  <si>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</si>
  <si>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</si>
  <si>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</si>
  <si>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</si>
  <si>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</si>
  <si>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</si>
  <si>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</si>
  <si>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</si>
  <si>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RM0.95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j) Peruntukan Pembiayaan Pelancongan PENJANA 2 sebanyak RM0.17 bilion
k)Peruntukan Kemudahan Perusahaan Mikro - Penempatan Dana Pendahuluan sebanyak RM50 juta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</si>
  <si>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RM0.95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
j) Enhanced PENJANA Tourism Financing 2's allocation is RM0.17 billion
k) Micro Enterprises Facility - Upfront Placement's allocation is RM50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</si>
</sst>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5540F8AE-FF8B-4070-856C-1ACF4A216C4A}"/>
    <cellStyle name="Comma 7 3" xfId="2" xr:uid="{D9E570E2-C77C-4581-8733-210B445E7B5B}"/>
    <cellStyle name="Normal" xfId="0" builtinId="0"/>
    <cellStyle name="Normal 2 2" xfId="1" xr:uid="{5679F9D6-62E4-4A68-A483-64124EA07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Oct%202025.xlsx" TargetMode="External"/><Relationship Id="rId1" Type="http://schemas.openxmlformats.org/officeDocument/2006/relationships/externalLinkPath" Target="/1.0%20BNM's%20Fund/1.1%20BNM's%20Fund%20for%20SMEs/6.ALL%20FUNDS%20STATUS/HANDBOOK/working%20file%20reporting%202025/Handbook%20Oct%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3Q2025"/>
      <sheetName val="Rpt651_3Q2025"/>
      <sheetName val="Rpt666_NPL_3Q2025"/>
      <sheetName val="Rpt673_end-SEP25"/>
      <sheetName val="Rpt673_end-OCT25"/>
      <sheetName val="Summary"/>
      <sheetName val="Handbook "/>
      <sheetName val="Handbook_Oct 24"/>
      <sheetName val="JKK web"/>
      <sheetName val="Handbook (CLOSED)"/>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C65D-2D61-4ACA-8DB7-2FC7A495562C}">
  <sheetPr>
    <pageSetUpPr fitToPage="1"/>
  </sheetPr>
  <dimension ref="A1:Q64"/>
  <sheetViews>
    <sheetView tabSelected="1" zoomScaleNormal="100" workbookViewId="0">
      <selection activeCell="E1" sqref="E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Oktober-25</v>
      </c>
      <c r="K7" s="17" t="str">
        <f>$G$7</f>
        <v>bulan Disember-24</v>
      </c>
      <c r="L7" s="17" t="str">
        <f>$H$7</f>
        <v>bulan Oktober-25</v>
      </c>
      <c r="M7" s="17" t="str">
        <f>$G$7</f>
        <v>bulan Disember-24</v>
      </c>
      <c r="N7" s="17" t="str">
        <f>$H$7</f>
        <v>bulan Oktober-25</v>
      </c>
      <c r="O7" s="17" t="str">
        <f>$G$7</f>
        <v>bulan Disember-24</v>
      </c>
      <c r="P7" s="27" t="str">
        <f>$H$7</f>
        <v>bulan Oktober-25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45961</v>
      </c>
      <c r="I9" s="34">
        <f>$G$9</f>
        <v>45657</v>
      </c>
      <c r="J9" s="34">
        <f>$H$9</f>
        <v>45961</v>
      </c>
      <c r="K9" s="34">
        <f>$G$9</f>
        <v>45657</v>
      </c>
      <c r="L9" s="34">
        <f>$H$9</f>
        <v>45961</v>
      </c>
      <c r="M9" s="34">
        <f>$G$9</f>
        <v>45657</v>
      </c>
      <c r="N9" s="34">
        <f>$H$9</f>
        <v>45961</v>
      </c>
      <c r="O9" s="34">
        <f>$G$9</f>
        <v>45657</v>
      </c>
      <c r="P9" s="35">
        <f>$H$9</f>
        <v>45961</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32400000000</v>
      </c>
      <c r="G15" s="63">
        <v>58594662840.499992</v>
      </c>
      <c r="H15" s="63">
        <v>62152026274.889999</v>
      </c>
      <c r="I15" s="64">
        <v>168041</v>
      </c>
      <c r="J15" s="64">
        <v>176287</v>
      </c>
      <c r="K15" s="63">
        <v>56810340855.32</v>
      </c>
      <c r="L15" s="63">
        <v>60255610125.650009</v>
      </c>
      <c r="M15" s="63">
        <v>32159794645.119999</v>
      </c>
      <c r="N15" s="63">
        <v>33517203519.27</v>
      </c>
      <c r="O15" s="65">
        <v>24650546210.200001</v>
      </c>
      <c r="P15" s="66">
        <v>26738406606.380001</v>
      </c>
    </row>
    <row r="16" spans="1:16" s="7" customFormat="1" ht="19.5" customHeight="1" x14ac:dyDescent="0.3">
      <c r="A16" s="59" t="s">
        <v>34</v>
      </c>
      <c r="B16" s="60"/>
      <c r="C16" s="60"/>
      <c r="D16" s="67"/>
      <c r="E16" s="61">
        <v>39995</v>
      </c>
      <c r="F16" s="68">
        <v>0</v>
      </c>
      <c r="G16" s="65">
        <v>2154997526</v>
      </c>
      <c r="H16" s="65">
        <v>2286878073</v>
      </c>
      <c r="I16" s="64">
        <v>2839</v>
      </c>
      <c r="J16" s="64">
        <v>3153</v>
      </c>
      <c r="K16" s="63">
        <v>979812065.68000007</v>
      </c>
      <c r="L16" s="63">
        <v>1014561688.61</v>
      </c>
      <c r="M16" s="63">
        <v>935640991.13000011</v>
      </c>
      <c r="N16" s="63">
        <v>964940099.13</v>
      </c>
      <c r="O16" s="65">
        <v>44171074.549999997</v>
      </c>
      <c r="P16" s="66">
        <v>49621589.480000004</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19024188.399999999</v>
      </c>
      <c r="O45" s="104">
        <v>23</v>
      </c>
      <c r="P45" s="108">
        <v>4018811.6000000015</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2025-12-10T09:00:54Z</dcterms:created>
  <dcterms:modified xsi:type="dcterms:W3CDTF">2025-12-10T09:02:34Z</dcterms:modified>
</cp:coreProperties>
</file>