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4. Apr26\Hisyam\"/>
    </mc:Choice>
  </mc:AlternateContent>
  <xr:revisionPtr revIDLastSave="0" documentId="13_ncr:1_{68318349-DF50-4AA1-9C77-3C006FF4DD89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'2.9'!$A$1:$Q$285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<sst xmlns="http://schemas.openxmlformats.org/spreadsheetml/2006/main" count="1045" uniqueCount="130">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</sst>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284</xdr:row>
      <xdr:rowOff>0</xdr:rowOff>
    </xdr:from>
    <xdr:to>
      <xdr:col>17</xdr:col>
      <xdr:colOff>0</xdr:colOff>
      <xdr:row>284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7"/>
  <sheetViews>
    <sheetView tabSelected="1" zoomScaleNormal="100" zoomScaleSheetLayoutView="100" workbookViewId="0">
      <pane xSplit="3" ySplit="6" topLeftCell="D271" activePane="bottomRight" state="frozen"/>
      <selection pane="topRight" activeCell="D1" sqref="D1"/>
      <selection pane="bottomLeft" activeCell="A7" sqref="A7"/>
      <selection pane="bottomRight" activeCell="R282" sqref="R282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2" customFormat="1" ht="12.6" customHeight="1" x14ac:dyDescent="0.2">
      <c r="A280" s="23">
        <v>2026</v>
      </c>
      <c r="B280" s="45">
        <v>1</v>
      </c>
      <c r="C280" s="25"/>
      <c r="D280" s="26">
        <v>5000.1431499999999</v>
      </c>
      <c r="E280" s="26">
        <v>0</v>
      </c>
      <c r="F280" s="26">
        <v>0</v>
      </c>
      <c r="G280" s="26">
        <v>10143.771627310001</v>
      </c>
      <c r="H280" s="26">
        <v>0</v>
      </c>
      <c r="I280" s="26">
        <v>0</v>
      </c>
      <c r="J280" s="26">
        <v>15143.914777310001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35">
        <v>15143.914777310001</v>
      </c>
    </row>
    <row r="281" spans="1:17" s="22" customFormat="1" ht="12.6" customHeight="1" x14ac:dyDescent="0.2">
      <c r="A281" s="23"/>
      <c r="B281" s="45">
        <v>2</v>
      </c>
      <c r="C281" s="25"/>
      <c r="D281" s="26">
        <v>10224.31372935</v>
      </c>
      <c r="E281" s="26">
        <v>0</v>
      </c>
      <c r="F281" s="26">
        <v>0</v>
      </c>
      <c r="G281" s="26">
        <v>4938.0585571499996</v>
      </c>
      <c r="H281" s="26">
        <v>0</v>
      </c>
      <c r="I281" s="26">
        <v>0</v>
      </c>
      <c r="J281" s="26">
        <v>15162.3722865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35">
        <v>15162.3722865</v>
      </c>
    </row>
    <row r="282" spans="1:17" s="22" customFormat="1" ht="12.6" customHeight="1" x14ac:dyDescent="0.2">
      <c r="A282" s="23"/>
      <c r="B282" s="45">
        <v>3</v>
      </c>
      <c r="C282" s="25"/>
      <c r="D282" s="26">
        <v>5000.0582999999997</v>
      </c>
      <c r="E282" s="26">
        <v>0</v>
      </c>
      <c r="F282" s="26">
        <v>0</v>
      </c>
      <c r="G282" s="26">
        <v>10050.30816554</v>
      </c>
      <c r="H282" s="26">
        <v>0</v>
      </c>
      <c r="I282" s="26">
        <v>0</v>
      </c>
      <c r="J282" s="26">
        <v>15050.366465539999</v>
      </c>
      <c r="K282" s="26">
        <v>0</v>
      </c>
      <c r="L282" s="26">
        <v>0</v>
      </c>
      <c r="M282" s="26">
        <v>25500</v>
      </c>
      <c r="N282" s="26">
        <v>0</v>
      </c>
      <c r="O282" s="26">
        <v>0</v>
      </c>
      <c r="P282" s="26">
        <v>0</v>
      </c>
      <c r="Q282" s="35">
        <v>-10449.633534460001</v>
      </c>
    </row>
    <row r="283" spans="1:17" s="27" customFormat="1" ht="6.6" customHeight="1" thickBot="1" x14ac:dyDescent="0.25">
      <c r="A283" s="28"/>
      <c r="B283" s="29"/>
      <c r="C283" s="30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6"/>
    </row>
    <row r="284" spans="1:17" s="14" customFormat="1" ht="16.8" thickBot="1" x14ac:dyDescent="0.35">
      <c r="A284" s="50" t="s">
        <v>128</v>
      </c>
      <c r="B284" s="51"/>
      <c r="C284" s="52"/>
      <c r="D284" s="53"/>
      <c r="E284" s="53"/>
      <c r="F284" s="53"/>
      <c r="G284" s="54"/>
      <c r="H284" s="53"/>
      <c r="I284" s="53"/>
      <c r="J284" s="53"/>
      <c r="K284" s="53"/>
      <c r="L284" s="54" t="s">
        <v>129</v>
      </c>
      <c r="M284" s="53"/>
      <c r="N284" s="53"/>
      <c r="O284" s="53"/>
      <c r="P284" s="53"/>
      <c r="Q284" s="55"/>
    </row>
    <row r="285" spans="1:17" ht="1.5" customHeight="1" x14ac:dyDescent="0.3"/>
    <row r="287" spans="1:17" x14ac:dyDescent="0.3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e">
        <f ca="1">_xll.VIEW("FEMS_MACRO1:Financial Sector","!","!",$B$3,$B$2,"!","!",$B$4)</f>
        <v>#NAME?</v>
      </c>
    </row>
    <row r="2" spans="1:13" x14ac:dyDescent="0.3">
      <c r="A2" s="57" t="s">
        <v>109</v>
      </c>
      <c r="B2" s="56" t="e">
        <f ca="1">_xll.SUBNM("FEMS_MACRO1:fs_database","","funds_raised_cap_market")</f>
        <v>#NAME?</v>
      </c>
    </row>
    <row r="3" spans="1:13" x14ac:dyDescent="0.3">
      <c r="A3" s="57" t="s">
        <v>110</v>
      </c>
      <c r="B3" s="56" t="e">
        <f ca="1">_xll.SUBNM("FEMS_MACRO1:Frequency","","Monthly")</f>
        <v>#NAME?</v>
      </c>
    </row>
    <row r="4" spans="1:13" x14ac:dyDescent="0.3">
      <c r="A4" s="57" t="s">
        <v>111</v>
      </c>
      <c r="B4" s="56" t="e">
        <f ca="1">_xll.SUBNM("FEMS_MACRO1:Unit","","RM million")</f>
        <v>#NAME?</v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3">
      <c r="A10" s="56" t="s">
        <v>75</v>
      </c>
      <c r="B10" s="56" t="s">
        <v>113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3">
      <c r="A11" s="56" t="s">
        <v>75</v>
      </c>
      <c r="B11" s="56" t="s">
        <v>114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3">
      <c r="A12" s="56" t="s">
        <v>75</v>
      </c>
      <c r="B12" s="56" t="s">
        <v>115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3">
      <c r="A13" s="56" t="s">
        <v>75</v>
      </c>
      <c r="B13" s="56" t="s">
        <v>116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3">
      <c r="A14" s="56" t="s">
        <v>75</v>
      </c>
      <c r="B14" s="56" t="s">
        <v>117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3">
      <c r="A15" s="56" t="s">
        <v>75</v>
      </c>
      <c r="B15" s="56" t="s">
        <v>118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3">
      <c r="A16" s="56" t="s">
        <v>75</v>
      </c>
      <c r="B16" s="56" t="s">
        <v>119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3">
      <c r="A17" s="56" t="s">
        <v>75</v>
      </c>
      <c r="B17" s="56" t="s">
        <v>120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3">
      <c r="A18" s="56" t="s">
        <v>75</v>
      </c>
      <c r="B18" s="56" t="s">
        <v>121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3">
      <c r="A19" s="56" t="s">
        <v>75</v>
      </c>
      <c r="B19" s="56" t="s">
        <v>122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3">
      <c r="A20" s="56" t="s">
        <v>75</v>
      </c>
      <c r="B20" s="56" t="s">
        <v>123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3">
      <c r="A21" s="56" t="s">
        <v>76</v>
      </c>
      <c r="B21" s="56" t="s">
        <v>112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3">
      <c r="A22" s="56" t="s">
        <v>76</v>
      </c>
      <c r="B22" s="56" t="s">
        <v>113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3">
      <c r="A23" s="56" t="s">
        <v>76</v>
      </c>
      <c r="B23" s="56" t="s">
        <v>114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3">
      <c r="A24" s="56" t="s">
        <v>76</v>
      </c>
      <c r="B24" s="56" t="s">
        <v>115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3">
      <c r="A25" s="56" t="s">
        <v>76</v>
      </c>
      <c r="B25" s="56" t="s">
        <v>116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3">
      <c r="A26" s="56" t="s">
        <v>76</v>
      </c>
      <c r="B26" s="56" t="s">
        <v>117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3">
      <c r="A27" s="56" t="s">
        <v>76</v>
      </c>
      <c r="B27" s="56" t="s">
        <v>118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3">
      <c r="A28" s="56" t="s">
        <v>76</v>
      </c>
      <c r="B28" s="56" t="s">
        <v>119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3">
      <c r="A29" s="56" t="s">
        <v>76</v>
      </c>
      <c r="B29" s="56" t="s">
        <v>120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3">
      <c r="A30" s="56" t="s">
        <v>76</v>
      </c>
      <c r="B30" s="56" t="s">
        <v>121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3">
      <c r="A31" s="56" t="s">
        <v>76</v>
      </c>
      <c r="B31" s="56" t="s">
        <v>122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3">
      <c r="A32" s="56" t="s">
        <v>76</v>
      </c>
      <c r="B32" s="56" t="s">
        <v>123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3">
      <c r="A33" s="56" t="s">
        <v>77</v>
      </c>
      <c r="B33" s="56" t="s">
        <v>112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3">
      <c r="A34" s="56" t="s">
        <v>77</v>
      </c>
      <c r="B34" s="56" t="s">
        <v>113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3">
      <c r="A35" s="56" t="s">
        <v>77</v>
      </c>
      <c r="B35" s="56" t="s">
        <v>114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3">
      <c r="A36" s="56" t="s">
        <v>77</v>
      </c>
      <c r="B36" s="56" t="s">
        <v>115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3">
      <c r="A37" s="56" t="s">
        <v>77</v>
      </c>
      <c r="B37" s="56" t="s">
        <v>116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3">
      <c r="A38" s="56" t="s">
        <v>77</v>
      </c>
      <c r="B38" s="56" t="s">
        <v>117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3">
      <c r="A39" s="56" t="s">
        <v>77</v>
      </c>
      <c r="B39" s="56" t="s">
        <v>118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3">
      <c r="A40" s="56" t="s">
        <v>77</v>
      </c>
      <c r="B40" s="56" t="s">
        <v>119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3">
      <c r="A41" s="56" t="s">
        <v>77</v>
      </c>
      <c r="B41" s="56" t="s">
        <v>120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3">
      <c r="A42" s="56" t="s">
        <v>77</v>
      </c>
      <c r="B42" s="56" t="s">
        <v>121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3">
      <c r="A43" s="56" t="s">
        <v>77</v>
      </c>
      <c r="B43" s="56" t="s">
        <v>122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3">
      <c r="A44" s="56" t="s">
        <v>77</v>
      </c>
      <c r="B44" s="56" t="s">
        <v>123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3">
      <c r="A45" s="56" t="s">
        <v>78</v>
      </c>
      <c r="B45" s="56" t="s">
        <v>112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3">
      <c r="A46" s="56" t="s">
        <v>78</v>
      </c>
      <c r="B46" s="56" t="s">
        <v>113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3">
      <c r="A47" s="56" t="s">
        <v>78</v>
      </c>
      <c r="B47" s="56" t="s">
        <v>114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3">
      <c r="A48" s="56" t="s">
        <v>78</v>
      </c>
      <c r="B48" s="56" t="s">
        <v>115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3">
      <c r="A49" s="56" t="s">
        <v>78</v>
      </c>
      <c r="B49" s="56" t="s">
        <v>116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3">
      <c r="A50" s="56" t="s">
        <v>78</v>
      </c>
      <c r="B50" s="56" t="s">
        <v>117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3">
      <c r="A51" s="56" t="s">
        <v>78</v>
      </c>
      <c r="B51" s="56" t="s">
        <v>118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3">
      <c r="A52" s="56" t="s">
        <v>78</v>
      </c>
      <c r="B52" s="56" t="s">
        <v>119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3">
      <c r="A53" s="56" t="s">
        <v>78</v>
      </c>
      <c r="B53" s="56" t="s">
        <v>120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3">
      <c r="A54" s="56" t="s">
        <v>78</v>
      </c>
      <c r="B54" s="56" t="s">
        <v>121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3">
      <c r="A55" s="56" t="s">
        <v>78</v>
      </c>
      <c r="B55" s="56" t="s">
        <v>122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3">
      <c r="A56" s="56" t="s">
        <v>78</v>
      </c>
      <c r="B56" s="56" t="s">
        <v>123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3">
      <c r="A57" s="56" t="s">
        <v>79</v>
      </c>
      <c r="B57" s="56" t="s">
        <v>112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3">
      <c r="A58" s="56" t="s">
        <v>79</v>
      </c>
      <c r="B58" s="56" t="s">
        <v>113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3">
      <c r="A59" s="56" t="s">
        <v>79</v>
      </c>
      <c r="B59" s="56" t="s">
        <v>114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3">
      <c r="A60" s="56" t="s">
        <v>79</v>
      </c>
      <c r="B60" s="56" t="s">
        <v>115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3">
      <c r="A61" s="56" t="s">
        <v>79</v>
      </c>
      <c r="B61" s="56" t="s">
        <v>116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3">
      <c r="A62" s="56" t="s">
        <v>79</v>
      </c>
      <c r="B62" s="56" t="s">
        <v>117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3">
      <c r="A63" s="56" t="s">
        <v>79</v>
      </c>
      <c r="B63" s="56" t="s">
        <v>118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3">
      <c r="A64" s="56" t="s">
        <v>79</v>
      </c>
      <c r="B64" s="56" t="s">
        <v>119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3">
      <c r="A65" s="56" t="s">
        <v>79</v>
      </c>
      <c r="B65" s="56" t="s">
        <v>120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3">
      <c r="A66" s="56" t="s">
        <v>79</v>
      </c>
      <c r="B66" s="56" t="s">
        <v>121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3">
      <c r="A67" s="56" t="s">
        <v>79</v>
      </c>
      <c r="B67" s="56" t="s">
        <v>122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3">
      <c r="A68" s="56" t="s">
        <v>79</v>
      </c>
      <c r="B68" s="56" t="s">
        <v>123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3">
      <c r="A69" s="56" t="s">
        <v>80</v>
      </c>
      <c r="B69" s="56" t="s">
        <v>112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3">
      <c r="A70" s="56" t="s">
        <v>80</v>
      </c>
      <c r="B70" s="56" t="s">
        <v>113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3">
      <c r="A71" s="56" t="s">
        <v>80</v>
      </c>
      <c r="B71" s="56" t="s">
        <v>114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3">
      <c r="A72" s="56" t="s">
        <v>80</v>
      </c>
      <c r="B72" s="56" t="s">
        <v>115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3">
      <c r="A73" s="56" t="s">
        <v>80</v>
      </c>
      <c r="B73" s="56" t="s">
        <v>116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3">
      <c r="A74" s="56" t="s">
        <v>80</v>
      </c>
      <c r="B74" s="56" t="s">
        <v>117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3">
      <c r="A75" s="56" t="s">
        <v>80</v>
      </c>
      <c r="B75" s="56" t="s">
        <v>118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3">
      <c r="A76" s="56" t="s">
        <v>80</v>
      </c>
      <c r="B76" s="56" t="s">
        <v>119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3">
      <c r="A77" s="56" t="s">
        <v>80</v>
      </c>
      <c r="B77" s="56" t="s">
        <v>120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3">
      <c r="A78" s="56" t="s">
        <v>80</v>
      </c>
      <c r="B78" s="56" t="s">
        <v>121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3">
      <c r="A79" s="56" t="s">
        <v>80</v>
      </c>
      <c r="B79" s="56" t="s">
        <v>122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3">
      <c r="A80" s="56" t="s">
        <v>80</v>
      </c>
      <c r="B80" s="56" t="s">
        <v>123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3">
      <c r="A81" s="56" t="s">
        <v>81</v>
      </c>
      <c r="B81" s="56" t="s">
        <v>112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3">
      <c r="A82" s="56" t="s">
        <v>81</v>
      </c>
      <c r="B82" s="56" t="s">
        <v>113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3">
      <c r="A83" s="56" t="s">
        <v>81</v>
      </c>
      <c r="B83" s="56" t="s">
        <v>114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3">
      <c r="A84" s="56" t="s">
        <v>81</v>
      </c>
      <c r="B84" s="56" t="s">
        <v>115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3">
      <c r="A85" s="56" t="s">
        <v>81</v>
      </c>
      <c r="B85" s="56" t="s">
        <v>116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3">
      <c r="A86" s="56" t="s">
        <v>81</v>
      </c>
      <c r="B86" s="56" t="s">
        <v>117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3">
      <c r="A87" s="56" t="s">
        <v>81</v>
      </c>
      <c r="B87" s="56" t="s">
        <v>118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3">
      <c r="A88" s="56" t="s">
        <v>81</v>
      </c>
      <c r="B88" s="56" t="s">
        <v>119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3">
      <c r="A89" s="56" t="s">
        <v>81</v>
      </c>
      <c r="B89" s="56" t="s">
        <v>120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3">
      <c r="A90" s="56" t="s">
        <v>81</v>
      </c>
      <c r="B90" s="56" t="s">
        <v>121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3">
      <c r="A91" s="56" t="s">
        <v>81</v>
      </c>
      <c r="B91" s="56" t="s">
        <v>122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3">
      <c r="A92" s="56" t="s">
        <v>81</v>
      </c>
      <c r="B92" s="56" t="s">
        <v>123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3">
      <c r="A93" s="56" t="s">
        <v>97</v>
      </c>
      <c r="B93" s="56" t="s">
        <v>112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3">
      <c r="A94" s="56" t="s">
        <v>97</v>
      </c>
      <c r="B94" s="56" t="s">
        <v>113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3">
      <c r="A95" s="56" t="s">
        <v>97</v>
      </c>
      <c r="B95" s="56" t="s">
        <v>114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3">
      <c r="A96" s="56" t="s">
        <v>97</v>
      </c>
      <c r="B96" s="56" t="s">
        <v>115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3">
      <c r="A97" s="56" t="s">
        <v>97</v>
      </c>
      <c r="B97" s="56" t="s">
        <v>116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3">
      <c r="A98" s="56" t="s">
        <v>97</v>
      </c>
      <c r="B98" s="56" t="s">
        <v>117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3">
      <c r="A99" s="56" t="s">
        <v>97</v>
      </c>
      <c r="B99" s="56" t="s">
        <v>118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3">
      <c r="A100" s="56" t="s">
        <v>97</v>
      </c>
      <c r="B100" s="56" t="s">
        <v>119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3">
      <c r="A101" s="56" t="s">
        <v>97</v>
      </c>
      <c r="B101" s="56" t="s">
        <v>120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3">
      <c r="A102" s="56" t="s">
        <v>97</v>
      </c>
      <c r="B102" s="56" t="s">
        <v>121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3">
      <c r="A103" s="56" t="s">
        <v>97</v>
      </c>
      <c r="B103" s="56" t="s">
        <v>122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3">
      <c r="A104" s="56" t="s">
        <v>97</v>
      </c>
      <c r="B104" s="56" t="s">
        <v>123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3">
      <c r="A105" s="56" t="s">
        <v>100</v>
      </c>
      <c r="B105" s="56" t="s">
        <v>112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3">
      <c r="A106" s="56" t="s">
        <v>100</v>
      </c>
      <c r="B106" s="56" t="s">
        <v>113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3">
      <c r="A107" s="56" t="s">
        <v>100</v>
      </c>
      <c r="B107" s="56" t="s">
        <v>114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3">
      <c r="A108" s="56" t="s">
        <v>100</v>
      </c>
      <c r="B108" s="56" t="s">
        <v>115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3">
      <c r="A109" s="56" t="s">
        <v>100</v>
      </c>
      <c r="B109" s="56" t="s">
        <v>116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3">
      <c r="A110" s="56" t="s">
        <v>100</v>
      </c>
      <c r="B110" s="56" t="s">
        <v>117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3">
      <c r="A111" s="56" t="s">
        <v>100</v>
      </c>
      <c r="B111" s="56" t="s">
        <v>118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3">
      <c r="A112" s="56" t="s">
        <v>100</v>
      </c>
      <c r="B112" s="56" t="s">
        <v>119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3">
      <c r="A113" s="56" t="s">
        <v>100</v>
      </c>
      <c r="B113" s="56" t="s">
        <v>120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3">
      <c r="A114" s="56" t="s">
        <v>100</v>
      </c>
      <c r="B114" s="56" t="s">
        <v>121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3">
      <c r="A115" s="56" t="s">
        <v>100</v>
      </c>
      <c r="B115" s="56" t="s">
        <v>122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3">
      <c r="A116" s="56" t="s">
        <v>100</v>
      </c>
      <c r="B116" s="56" t="s">
        <v>123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3">
      <c r="A117" s="56" t="s">
        <v>101</v>
      </c>
      <c r="B117" s="56" t="s">
        <v>112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3">
      <c r="A118" s="56" t="s">
        <v>101</v>
      </c>
      <c r="B118" s="56" t="s">
        <v>113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3">
      <c r="A119" s="56" t="s">
        <v>101</v>
      </c>
      <c r="B119" s="56" t="s">
        <v>114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3">
      <c r="A120" s="56" t="s">
        <v>101</v>
      </c>
      <c r="B120" s="56" t="s">
        <v>115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3">
      <c r="A121" s="56" t="s">
        <v>101</v>
      </c>
      <c r="B121" s="56" t="s">
        <v>116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3">
      <c r="A122" s="56" t="s">
        <v>101</v>
      </c>
      <c r="B122" s="56" t="s">
        <v>117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3">
      <c r="A123" s="56" t="s">
        <v>101</v>
      </c>
      <c r="B123" s="56" t="s">
        <v>118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3">
      <c r="A124" s="56" t="s">
        <v>101</v>
      </c>
      <c r="B124" s="56" t="s">
        <v>119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3">
      <c r="A125" s="56" t="s">
        <v>101</v>
      </c>
      <c r="B125" s="56" t="s">
        <v>120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3">
      <c r="A126" s="56" t="s">
        <v>101</v>
      </c>
      <c r="B126" s="56" t="s">
        <v>121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3">
      <c r="A127" s="56" t="s">
        <v>101</v>
      </c>
      <c r="B127" s="56" t="s">
        <v>122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3">
      <c r="A128" s="56" t="s">
        <v>101</v>
      </c>
      <c r="B128" s="56" t="s">
        <v>123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3">
      <c r="A129" s="56" t="s">
        <v>102</v>
      </c>
      <c r="B129" s="56" t="s">
        <v>112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3">
      <c r="A130" s="56" t="s">
        <v>102</v>
      </c>
      <c r="B130" s="56" t="s">
        <v>113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3">
      <c r="A131" s="56" t="s">
        <v>102</v>
      </c>
      <c r="B131" s="56" t="s">
        <v>114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3">
      <c r="A132" s="56" t="s">
        <v>102</v>
      </c>
      <c r="B132" s="56" t="s">
        <v>115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3">
      <c r="A133" s="56" t="s">
        <v>102</v>
      </c>
      <c r="B133" s="56" t="s">
        <v>116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3">
      <c r="A134" s="56" t="s">
        <v>102</v>
      </c>
      <c r="B134" s="56" t="s">
        <v>117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3">
      <c r="A135" s="56" t="s">
        <v>102</v>
      </c>
      <c r="B135" s="56" t="s">
        <v>118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3">
      <c r="A136" s="56" t="s">
        <v>102</v>
      </c>
      <c r="B136" s="56" t="s">
        <v>119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3">
      <c r="A137" s="56" t="s">
        <v>102</v>
      </c>
      <c r="B137" s="56" t="s">
        <v>120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3">
      <c r="A138" s="56" t="s">
        <v>102</v>
      </c>
      <c r="B138" s="56" t="s">
        <v>121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3">
      <c r="A139" s="56" t="s">
        <v>102</v>
      </c>
      <c r="B139" s="56" t="s">
        <v>122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3">
      <c r="A140" s="56" t="s">
        <v>102</v>
      </c>
      <c r="B140" s="56" t="s">
        <v>123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3">
      <c r="A141" s="56" t="s">
        <v>103</v>
      </c>
      <c r="B141" s="56" t="s">
        <v>112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3">
      <c r="A142" s="56" t="s">
        <v>103</v>
      </c>
      <c r="B142" s="56" t="s">
        <v>113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3">
      <c r="A143" s="56" t="s">
        <v>103</v>
      </c>
      <c r="B143" s="56" t="s">
        <v>114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3">
      <c r="A144" s="56" t="s">
        <v>103</v>
      </c>
      <c r="B144" s="56" t="s">
        <v>115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3">
      <c r="A145" s="56" t="s">
        <v>103</v>
      </c>
      <c r="B145" s="56" t="s">
        <v>116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3">
      <c r="A146" s="56" t="s">
        <v>103</v>
      </c>
      <c r="B146" s="56" t="s">
        <v>117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3">
      <c r="A147" s="56" t="s">
        <v>103</v>
      </c>
      <c r="B147" s="56" t="s">
        <v>118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3">
      <c r="A148" s="56" t="s">
        <v>103</v>
      </c>
      <c r="B148" s="56" t="s">
        <v>119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3">
      <c r="A149" s="56" t="s">
        <v>103</v>
      </c>
      <c r="B149" s="56" t="s">
        <v>120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3">
      <c r="A150" s="56" t="s">
        <v>103</v>
      </c>
      <c r="B150" s="56" t="s">
        <v>121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3">
      <c r="A151" s="56" t="s">
        <v>103</v>
      </c>
      <c r="B151" s="56" t="s">
        <v>122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3">
      <c r="A152" s="56" t="s">
        <v>103</v>
      </c>
      <c r="B152" s="56" t="s">
        <v>123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3">
      <c r="A153" s="56" t="s">
        <v>104</v>
      </c>
      <c r="B153" s="56" t="s">
        <v>112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3">
      <c r="A154" s="56" t="s">
        <v>104</v>
      </c>
      <c r="B154" s="56" t="s">
        <v>113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3">
      <c r="A155" s="56" t="s">
        <v>104</v>
      </c>
      <c r="B155" s="56" t="s">
        <v>114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3">
      <c r="A156" s="56" t="s">
        <v>104</v>
      </c>
      <c r="B156" s="56" t="s">
        <v>115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3">
      <c r="A157" s="56" t="s">
        <v>104</v>
      </c>
      <c r="B157" s="56" t="s">
        <v>116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3">
      <c r="A158" s="56" t="s">
        <v>104</v>
      </c>
      <c r="B158" s="56" t="s">
        <v>117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3">
      <c r="A159" s="56" t="s">
        <v>104</v>
      </c>
      <c r="B159" s="56" t="s">
        <v>118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3">
      <c r="A160" s="56" t="s">
        <v>104</v>
      </c>
      <c r="B160" s="56" t="s">
        <v>119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3">
      <c r="A161" s="56" t="s">
        <v>104</v>
      </c>
      <c r="B161" s="56" t="s">
        <v>120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3">
      <c r="A162" s="56" t="s">
        <v>104</v>
      </c>
      <c r="B162" s="56" t="s">
        <v>121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3">
      <c r="A163" s="56" t="s">
        <v>104</v>
      </c>
      <c r="B163" s="56" t="s">
        <v>122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3">
      <c r="A164" s="56" t="s">
        <v>104</v>
      </c>
      <c r="B164" s="56" t="s">
        <v>123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3">
      <c r="A165" s="56" t="s">
        <v>124</v>
      </c>
      <c r="B165" s="56" t="s">
        <v>112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3">
      <c r="A166" s="56" t="s">
        <v>124</v>
      </c>
      <c r="B166" s="56" t="s">
        <v>113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3">
      <c r="A167" s="56" t="s">
        <v>124</v>
      </c>
      <c r="B167" s="56" t="s">
        <v>114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3">
      <c r="A168" s="56" t="s">
        <v>124</v>
      </c>
      <c r="B168" s="56" t="s">
        <v>115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3">
      <c r="A169" s="56" t="s">
        <v>124</v>
      </c>
      <c r="B169" s="56" t="s">
        <v>116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2026-04-08T15:38:27Z</dcterms:modified>
</cp:coreProperties>
</file>